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高额奖学金" sheetId="1" r:id="rId1"/>
    <sheet name="英才奖学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<sst xmlns="http://schemas.openxmlformats.org/spreadsheetml/2006/main" count="45" uniqueCount="32">
  <si>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名称</t>
  </si>
  <si>
    <t>博士</t>
  </si>
  <si>
    <t>硕士</t>
  </si>
  <si>
    <t>备注</t>
  </si>
  <si>
    <t>金额</t>
  </si>
  <si>
    <t>名额</t>
  </si>
  <si>
    <t>比亚迪奖学金硕士</t>
  </si>
  <si>
    <t>/</t>
  </si>
  <si>
    <r>
      <rPr>
        <b/>
        <sz val="11"/>
        <color rgb="FFFF0000"/>
        <rFont val="微软雅黑"/>
        <charset val="134"/>
      </rPr>
      <t>二年级及以上硕士生</t>
    </r>
    <r>
      <rPr>
        <sz val="11"/>
        <color rgb="FF000000"/>
        <rFont val="微软雅黑"/>
        <charset val="134"/>
      </rPr>
      <t>；学业成绩优秀，综合成绩排名需居专业前30%；此外，</t>
    </r>
    <r>
      <rPr>
        <b/>
        <sz val="11"/>
        <color rgb="FFFF0000"/>
        <rFont val="微软雅黑"/>
        <charset val="134"/>
      </rPr>
      <t>至少满足下列条件之一</t>
    </r>
    <r>
      <rPr>
        <sz val="11"/>
        <color rgb="FF000000"/>
        <rFont val="微软雅黑"/>
        <charset val="134"/>
      </rPr>
      <t>：1、以第一作者(或导师第一、本人第二)在本学科(或本领域)有较大影响的学术期刊上发表论文，2、以前两顺位发明人申请国家发明专利，3、在国际/国家级重大的学术科研、创新实践等竞赛性活动中取得二等奖及以上荣誉，4、曾在重大科研项目中担任主要完成人。</t>
    </r>
  </si>
  <si>
    <t>博世励学金</t>
  </si>
  <si>
    <r>
      <rPr>
        <b/>
        <sz val="11"/>
        <color rgb="FFFF0000"/>
        <rFont val="微软雅黑"/>
        <charset val="134"/>
      </rPr>
      <t>全日制二、三年级硕士生。</t>
    </r>
    <r>
      <rPr>
        <sz val="11"/>
        <rFont val="微软雅黑"/>
        <charset val="134"/>
      </rPr>
      <t>成绩优异，综合素质优秀；参加过校级或全国性的研究课题、科研项目及专业比赛的学生优先；同等条件下，优先考虑家庭经济困难学生。</t>
    </r>
  </si>
  <si>
    <t>华为奖学金硕士</t>
  </si>
  <si>
    <r>
      <rPr>
        <b/>
        <sz val="11"/>
        <color rgb="FFFF0000"/>
        <rFont val="微软雅黑"/>
        <charset val="134"/>
      </rPr>
      <t>硕士生二、三年级；不包含直博生硕士阶段</t>
    </r>
    <r>
      <rPr>
        <sz val="11"/>
        <color rgb="FF000000"/>
        <rFont val="微软雅黑"/>
        <charset val="134"/>
      </rPr>
      <t>。 德智体全面发展、品学兼优的硕士生（同等条件下，参与华为相关赛事并获奖的学生优先）</t>
    </r>
  </si>
  <si>
    <t>国电南自奖学金硕士</t>
  </si>
  <si>
    <r>
      <rPr>
        <sz val="11"/>
        <color rgb="FF000000"/>
        <rFont val="微软雅黑"/>
        <charset val="134"/>
      </rPr>
      <t>卓越工程师学院全日制在读且非毕业年级研究生，以及</t>
    </r>
    <r>
      <rPr>
        <b/>
        <sz val="11"/>
        <color rgb="FFFF0000"/>
        <rFont val="微软雅黑"/>
        <charset val="134"/>
      </rPr>
      <t>相关领域从事策略或战略研究生的全日制在读且非毕业年级研究生</t>
    </r>
    <r>
      <rPr>
        <sz val="11"/>
        <color rgb="FF000000"/>
        <rFont val="微软雅黑"/>
        <charset val="134"/>
      </rPr>
      <t>；较强的实践和创新能力；积极参与实践课题，提出创新性技术方案，解决关键技术难题，取得有显著社会经济效益的项目实践成果。</t>
    </r>
  </si>
  <si>
    <t>杨咏曼奖学金</t>
  </si>
  <si>
    <r>
      <rPr>
        <b/>
        <sz val="11"/>
        <color rgb="FFFF0000"/>
        <rFont val="微软雅黑"/>
        <charset val="134"/>
      </rPr>
      <t>在读全日制</t>
    </r>
    <r>
      <rPr>
        <sz val="11"/>
        <rFont val="微软雅黑"/>
        <charset val="134"/>
      </rPr>
      <t>；学习成绩优秀，具有较强的科研能力，综合表现突出； 积极参加学术科技及课外文体活动，积极参与社会活动，热心集体工作。</t>
    </r>
  </si>
  <si>
    <t>兴业银行奖学金</t>
  </si>
  <si>
    <r>
      <rPr>
        <b/>
        <sz val="11"/>
        <color rgb="FFFF0000"/>
        <rFont val="微软雅黑"/>
        <charset val="134"/>
      </rPr>
      <t>全日制，在籍</t>
    </r>
    <r>
      <rPr>
        <sz val="11"/>
        <color rgb="FF000000"/>
        <rFont val="微软雅黑"/>
        <charset val="134"/>
      </rPr>
      <t>；学习成绩优秀，无不及格科目，具有较强的科研能力，综合表现突出； 积极参加学术科技及课外文体活动，积极参与社会活动，热心集体工作。</t>
    </r>
  </si>
  <si>
    <t>博士生英才奖学金</t>
  </si>
  <si>
    <t>英才一等</t>
  </si>
  <si>
    <t>英才二等</t>
  </si>
  <si>
    <t>汇总</t>
  </si>
  <si>
    <t>金额（元/人）</t>
  </si>
  <si>
    <t>硕士生英才奖学金</t>
  </si>
  <si>
    <t>系别</t>
  </si>
  <si>
    <t>总数</t>
  </si>
  <si>
    <t>金融科技与工程系</t>
  </si>
  <si>
    <t>复杂工程管理系</t>
  </si>
  <si>
    <t>工业工程与运营管理系</t>
  </si>
  <si>
    <t>控制科学与智能工程系</t>
  </si>
  <si>
    <t>人数汇总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</si>
</sst>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sz val="10"/>
      <color indexed="8"/>
      <name val="黑体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b/>
      <sz val="11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="130" zoomScaleNormal="130" workbookViewId="0">
      <pane xSplit="1" ySplit="1" topLeftCell="B2" activePane="bottomRight" state="frozen"/>
      <selection/>
      <selection pane="topRight"/>
      <selection pane="bottomLeft"/>
      <selection pane="bottomRight" activeCell="A1" sqref="A1:F8"/>
    </sheetView>
  </sheetViews>
  <sheetFormatPr defaultColWidth="8.88333333333333" defaultRowHeight="12" outlineLevelRow="7" outlineLevelCol="5"/>
  <cols>
    <col min="1" max="1" width="19.125" style="11" customWidth="1"/>
    <col min="2" max="5" width="7.30833333333333" style="11" customWidth="1"/>
    <col min="6" max="6" width="54.25" style="11" customWidth="1"/>
    <col min="7" max="32" width="8.88333333333333" style="11"/>
    <col min="33" max="16384" width="8.94166666666667" style="11"/>
  </cols>
  <sheetData>
    <row r="1" ht="15" spans="1:6">
      <c r="A1" s="12" t="s">
        <v>0</v>
      </c>
      <c r="B1" s="12" t="s">
        <v>1</v>
      </c>
      <c r="C1" s="12"/>
      <c r="D1" s="12" t="s">
        <v>2</v>
      </c>
      <c r="E1" s="12"/>
      <c r="F1" s="12" t="s">
        <v>3</v>
      </c>
    </row>
    <row r="2" ht="16.5" spans="1:6">
      <c r="A2" s="12"/>
      <c r="B2" s="13" t="s">
        <v>4</v>
      </c>
      <c r="C2" s="13" t="s">
        <v>5</v>
      </c>
      <c r="D2" s="13" t="s">
        <v>4</v>
      </c>
      <c r="E2" s="13" t="s">
        <v>5</v>
      </c>
      <c r="F2" s="12"/>
    </row>
    <row r="3" ht="99" spans="1:6">
      <c r="A3" s="13" t="s">
        <v>6</v>
      </c>
      <c r="B3" s="13" t="s">
        <v>7</v>
      </c>
      <c r="C3" s="13"/>
      <c r="D3" s="13">
        <v>20000</v>
      </c>
      <c r="E3" s="13">
        <v>2</v>
      </c>
      <c r="F3" s="14" t="s">
        <v>8</v>
      </c>
    </row>
    <row r="4" ht="49.5" spans="1:6">
      <c r="A4" s="13" t="s">
        <v>9</v>
      </c>
      <c r="B4" s="13" t="s">
        <v>7</v>
      </c>
      <c r="C4" s="13"/>
      <c r="D4" s="13">
        <v>10000</v>
      </c>
      <c r="E4" s="13">
        <v>5</v>
      </c>
      <c r="F4" s="14" t="s">
        <v>10</v>
      </c>
    </row>
    <row r="5" ht="49.5" spans="1:6">
      <c r="A5" s="13" t="s">
        <v>11</v>
      </c>
      <c r="B5" s="13" t="s">
        <v>7</v>
      </c>
      <c r="C5" s="13"/>
      <c r="D5" s="13">
        <v>8000</v>
      </c>
      <c r="E5" s="13">
        <v>1</v>
      </c>
      <c r="F5" s="14" t="s">
        <v>12</v>
      </c>
    </row>
    <row r="6" ht="66" spans="1:6">
      <c r="A6" s="13" t="s">
        <v>13</v>
      </c>
      <c r="B6" s="13" t="s">
        <v>7</v>
      </c>
      <c r="C6" s="13"/>
      <c r="D6" s="13">
        <v>5000</v>
      </c>
      <c r="E6" s="13">
        <v>1</v>
      </c>
      <c r="F6" s="15" t="s">
        <v>14</v>
      </c>
    </row>
    <row r="7" ht="49.5" spans="1:6">
      <c r="A7" s="13" t="s">
        <v>15</v>
      </c>
      <c r="B7" s="13">
        <v>5000</v>
      </c>
      <c r="C7" s="13">
        <v>1</v>
      </c>
      <c r="D7" s="13" t="s">
        <v>7</v>
      </c>
      <c r="E7" s="13"/>
      <c r="F7" s="14" t="s">
        <v>16</v>
      </c>
    </row>
    <row r="8" ht="49.5" spans="1:6">
      <c r="A8" s="13" t="s">
        <v>17</v>
      </c>
      <c r="B8" s="13">
        <v>5000</v>
      </c>
      <c r="C8" s="13">
        <v>1</v>
      </c>
      <c r="D8" s="13" t="s">
        <v>7</v>
      </c>
      <c r="E8" s="13"/>
      <c r="F8" s="14" t="s">
        <v>18</v>
      </c>
    </row>
  </sheetData>
  <mergeCells count="10">
    <mergeCell ref="B1:C1"/>
    <mergeCell ref="D1:E1"/>
    <mergeCell ref="B3:C3"/>
    <mergeCell ref="B4:C4"/>
    <mergeCell ref="B5:C5"/>
    <mergeCell ref="B6:C6"/>
    <mergeCell ref="D7:E7"/>
    <mergeCell ref="D8:E8"/>
    <mergeCell ref="A1:A2"/>
    <mergeCell ref="F1:F2"/>
  </mergeCells>
  <pageMargins left="0.25" right="0.25" top="0.75" bottom="0.75" header="0.3" footer="0.3"/>
  <pageSetup paperSize="9" scale="9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G9" sqref="G9"/>
    </sheetView>
  </sheetViews>
  <sheetFormatPr defaultColWidth="16.25" defaultRowHeight="13.5" outlineLevelCol="3"/>
  <cols>
    <col min="1" max="1" width="35.75" customWidth="1"/>
    <col min="2" max="16384" width="16.25" customWidth="1"/>
  </cols>
  <sheetData>
    <row r="1" ht="34" customHeight="1" spans="1:4">
      <c r="A1" s="2" t="s">
        <v>19</v>
      </c>
      <c r="B1" s="2"/>
      <c r="C1" s="2"/>
      <c r="D1" s="2"/>
    </row>
    <row r="2" ht="30" customHeight="1" spans="1:4">
      <c r="A2" s="3" t="s">
        <v>1</v>
      </c>
      <c r="B2" s="3" t="s">
        <v>20</v>
      </c>
      <c r="C2" s="3" t="s">
        <v>21</v>
      </c>
      <c r="D2" s="4" t="s">
        <v>22</v>
      </c>
    </row>
    <row r="3" ht="30" customHeight="1" spans="1:4">
      <c r="A3" s="3" t="s">
        <v>23</v>
      </c>
      <c r="B3" s="5">
        <v>5000</v>
      </c>
      <c r="C3" s="5">
        <v>3000</v>
      </c>
      <c r="D3" s="6"/>
    </row>
    <row r="4" ht="30" customHeight="1" spans="1:4">
      <c r="A4" s="3" t="s">
        <v>5</v>
      </c>
      <c r="B4" s="5">
        <v>2</v>
      </c>
      <c r="C4" s="5">
        <v>7</v>
      </c>
      <c r="D4" s="7">
        <v>9</v>
      </c>
    </row>
    <row r="5" ht="22.5" spans="1:4">
      <c r="A5" s="8"/>
      <c r="B5" s="8"/>
      <c r="C5" s="8"/>
      <c r="D5" s="8"/>
    </row>
    <row r="6" ht="22.5" spans="1:4">
      <c r="A6" s="8"/>
      <c r="B6" s="8"/>
      <c r="C6" s="8"/>
      <c r="D6" s="8"/>
    </row>
    <row r="7" ht="22.5" spans="1:4">
      <c r="A7" s="8"/>
      <c r="B7" s="8"/>
      <c r="C7" s="8"/>
      <c r="D7" s="8"/>
    </row>
    <row r="8" ht="22.5" spans="1:4">
      <c r="A8" s="8"/>
      <c r="B8" s="8"/>
      <c r="C8" s="8"/>
      <c r="D8" s="8"/>
    </row>
    <row r="9" customFormat="1" ht="34" customHeight="1" spans="1:4">
      <c r="A9" s="2" t="s">
        <v>24</v>
      </c>
      <c r="B9" s="2"/>
      <c r="C9" s="2"/>
      <c r="D9" s="2"/>
    </row>
    <row r="10" s="1" customFormat="1" ht="30" customHeight="1" spans="1:4">
      <c r="A10" s="9" t="s">
        <v>25</v>
      </c>
      <c r="B10" s="9" t="s">
        <v>26</v>
      </c>
      <c r="C10" s="9" t="s">
        <v>20</v>
      </c>
      <c r="D10" s="9" t="s">
        <v>21</v>
      </c>
    </row>
    <row r="11" s="1" customFormat="1" ht="30" customHeight="1" spans="1:4">
      <c r="A11" s="9" t="s">
        <v>23</v>
      </c>
      <c r="B11" s="9" t="s">
        <v>7</v>
      </c>
      <c r="C11" s="9">
        <v>3000</v>
      </c>
      <c r="D11" s="9">
        <v>2000</v>
      </c>
    </row>
    <row r="12" ht="30" customHeight="1" spans="1:4">
      <c r="A12" s="9" t="s">
        <v>27</v>
      </c>
      <c r="B12" s="10">
        <f t="shared" ref="B12:B16" si="0">C12+D12</f>
        <v>6</v>
      </c>
      <c r="C12" s="10">
        <v>1</v>
      </c>
      <c r="D12" s="10">
        <v>5</v>
      </c>
    </row>
    <row r="13" ht="30" customHeight="1" spans="1:4">
      <c r="A13" s="9" t="s">
        <v>28</v>
      </c>
      <c r="B13" s="10">
        <f t="shared" si="0"/>
        <v>4</v>
      </c>
      <c r="C13" s="10">
        <v>1</v>
      </c>
      <c r="D13" s="10">
        <v>3</v>
      </c>
    </row>
    <row r="14" ht="30" customHeight="1" spans="1:4">
      <c r="A14" s="9" t="s">
        <v>29</v>
      </c>
      <c r="B14" s="10">
        <f t="shared" si="0"/>
        <v>4</v>
      </c>
      <c r="C14" s="10">
        <v>1</v>
      </c>
      <c r="D14" s="10">
        <v>3</v>
      </c>
    </row>
    <row r="15" ht="30" customHeight="1" spans="1:4">
      <c r="A15" s="9" t="s">
        <v>30</v>
      </c>
      <c r="B15" s="10">
        <f t="shared" si="0"/>
        <v>3</v>
      </c>
      <c r="C15" s="10">
        <v>1</v>
      </c>
      <c r="D15" s="10">
        <v>2</v>
      </c>
    </row>
    <row r="16" ht="30" customHeight="1" spans="1:4">
      <c r="A16" s="9" t="s">
        <v>31</v>
      </c>
      <c r="B16" s="10">
        <f t="shared" si="0"/>
        <v>17</v>
      </c>
      <c r="C16" s="10">
        <f>SUM(C12:C15)</f>
        <v>4</v>
      </c>
      <c r="D16" s="10">
        <f>SUM(D12:D15)</f>
        <v>13</v>
      </c>
    </row>
  </sheetData>
  <mergeCells count="3">
    <mergeCell ref="A1:D1"/>
    <mergeCell ref="A9:D9"/>
    <mergeCell ref="D2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高额奖学金</vt:lpstr>
      <vt:lpstr>英才奖学金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NJU</dc:creator>
  <cp:lastModifiedBy>柴昭</cp:lastModifiedBy>
  <dcterms:created xsi:type="dcterms:W3CDTF">2025-09-23T07:46:00Z</dcterms:created>
  <dcterms:modified xsi:type="dcterms:W3CDTF">2025-09-25T07:59:49Z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1B7C80798F0D49D6B5BDD62FB81EA254_13</vt:lpwstr>
  </property>
  <property fmtid="{D5CDD505-2E9C-101B-9397-08002B2CF9AE}" pid="3" name="KSOProductBuildVer">
    <vt:lpwstr>2052-12.1.0.21915</vt:lpwstr>
  </property>
</Properties>
</file>